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6275" windowHeight="8250"/>
  </bookViews>
  <sheets>
    <sheet name="01.01.13" sheetId="1" r:id="rId1"/>
  </sheets>
  <definedNames>
    <definedName name="_xlnm.Print_Titles" localSheetId="0">'01.01.13'!$13:$18</definedName>
  </definedName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<sst xmlns="http://schemas.openxmlformats.org/spreadsheetml/2006/main" count="474" uniqueCount="136">
  <si>
    <t xml:space="preserve">План закупки товаров (работ, услуг) </t>
  </si>
  <si>
    <t>открытого акционерного общества  «Ейское дорожно-строительное управление №2»</t>
  </si>
  <si>
    <t xml:space="preserve">на 2013 год </t>
  </si>
  <si>
    <t>Наименование заказчика</t>
  </si>
  <si>
    <t>ОАО «Ейское дорожно-строительное управление №2»</t>
  </si>
  <si>
    <t>Адрес местонахождения заказчика</t>
  </si>
  <si>
    <t xml:space="preserve">353677;  ул. Железнодорожная, 5, с. Александровка,  Ейского района, Краснодарского края
</t>
  </si>
  <si>
    <t>Телефон заказчика</t>
  </si>
  <si>
    <t>8 86132 38398</t>
  </si>
  <si>
    <t>Электронная почта заказчика</t>
  </si>
  <si>
    <t>Dsu2@mail.ru</t>
  </si>
  <si>
    <t>ИНН</t>
  </si>
  <si>
    <t>2331014537</t>
  </si>
  <si>
    <t>КПП</t>
  </si>
  <si>
    <t>233101001</t>
  </si>
  <si>
    <t>ОКАТО</t>
  </si>
  <si>
    <t>03216802001</t>
  </si>
  <si>
    <t>Порядковый номер</t>
  </si>
  <si>
    <t>Код по ОКВЭД</t>
  </si>
  <si>
    <t>Код по ОКДП</t>
  </si>
  <si>
    <t>Условия контракта</t>
  </si>
  <si>
    <t>Способ закупки</t>
  </si>
  <si>
    <t xml:space="preserve">Закупка в электронной форме
 да/нет
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</si>
  <si>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</si>
  <si>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</si>
  <si>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</si>
  <si>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</si>
  <si>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</si>
  <si>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лота), тыс. руб</t>
  </si>
  <si>
    <t xml:space="preserve">график осуществления процедур закупки </t>
  </si>
  <si>
    <t>планируемая дата или период размещения извещения о закупке (месяц, год)</t>
  </si>
  <si>
    <t>срок исполнения  договора (месяц, год)</t>
  </si>
  <si>
    <t>код по ОКЕИ</t>
  </si>
  <si>
    <t>наименование</t>
  </si>
  <si>
    <t>код по ОКАТО</t>
  </si>
  <si>
    <t>2320</t>
  </si>
  <si>
    <t>2320612</t>
  </si>
  <si>
    <t>Битумы нефтяные вязкие дорожные</t>
  </si>
  <si>
    <t>ГОСТ 22245-90</t>
  </si>
  <si>
    <t>т</t>
  </si>
  <si>
    <t>Краснодарский край Ейский район</t>
  </si>
  <si>
    <t>дек 2013</t>
  </si>
  <si>
    <t>К, ЗК</t>
  </si>
  <si>
    <t>нет</t>
  </si>
  <si>
    <t>2696</t>
  </si>
  <si>
    <t>2696291</t>
  </si>
  <si>
    <t>Порошок минеральный</t>
  </si>
  <si>
    <t xml:space="preserve">ГОСТ Р 52129-2003 из карбонатных пород для приготовления асфальтобетонных смесей </t>
  </si>
  <si>
    <t>1413</t>
  </si>
  <si>
    <t>1413000</t>
  </si>
  <si>
    <t>Отсев</t>
  </si>
  <si>
    <t>ГОСТ 8736-93  для приготовления асфальтобетонных смесей по ГОСТ 9128-2009</t>
  </si>
  <si>
    <t>1413111</t>
  </si>
  <si>
    <t>Песок природный строительный (немытый)</t>
  </si>
  <si>
    <t>1413150</t>
  </si>
  <si>
    <t>Смесь песчано - гравийная</t>
  </si>
  <si>
    <t xml:space="preserve">ГОСТ 25607-2009  </t>
  </si>
  <si>
    <t>1413160</t>
  </si>
  <si>
    <t>Щебень</t>
  </si>
  <si>
    <t xml:space="preserve">ГОСТ 8267-93  фр. 5-10мм, 10-20мм, 20-40мм для приготовления асфальтобетонных смесей по ГОСТ </t>
  </si>
  <si>
    <t>2320210</t>
  </si>
  <si>
    <t>Бензины</t>
  </si>
  <si>
    <t>Соответствие  СНиП и ГОСТ</t>
  </si>
  <si>
    <t>л</t>
  </si>
  <si>
    <t>2320230</t>
  </si>
  <si>
    <t>Топливо дизельное</t>
  </si>
  <si>
    <t>К, ОАЭФ</t>
  </si>
  <si>
    <t>да</t>
  </si>
  <si>
    <t>2320241</t>
  </si>
  <si>
    <t>Топливо печное бытовое</t>
  </si>
  <si>
    <t>авг 2013</t>
  </si>
  <si>
    <t>2320030</t>
  </si>
  <si>
    <t xml:space="preserve"> Масла, смазки</t>
  </si>
  <si>
    <t>3599</t>
  </si>
  <si>
    <t xml:space="preserve">Знаки дорожные
</t>
  </si>
  <si>
    <t>ГОСТ Р 52290-2004</t>
  </si>
  <si>
    <t>шт</t>
  </si>
  <si>
    <t>2422</t>
  </si>
  <si>
    <t>Краски</t>
  </si>
  <si>
    <t>кг</t>
  </si>
  <si>
    <t xml:space="preserve">Смолы полимеризационные; смолы, получаемые поликонденсацией и ступенчатой полимеризацией </t>
  </si>
  <si>
    <t>Добавка при выполнении работ по устройству слоя из щебеночно-мастичной асфальтобетонной смеси (Vialux  Topcel  (или эквивалент))</t>
  </si>
  <si>
    <t>Соли комплексные прочие</t>
  </si>
  <si>
    <t>4500</t>
  </si>
  <si>
    <t>Услуги строительные</t>
  </si>
  <si>
    <t>услуга</t>
  </si>
  <si>
    <t>кол-во не определено</t>
  </si>
  <si>
    <t>6010</t>
  </si>
  <si>
    <t>Услуги железнодорожного транспорта</t>
  </si>
  <si>
    <t>6023</t>
  </si>
  <si>
    <t>Перевозки грузовые автомобильным транспортом</t>
  </si>
  <si>
    <t>3430</t>
  </si>
  <si>
    <t>Детали и принадлежности для автомобилей и двигатели к ним</t>
  </si>
  <si>
    <t>К, ОАЭФ, ЗК</t>
  </si>
  <si>
    <t>2221</t>
  </si>
  <si>
    <t>Канцтовары, бумага</t>
  </si>
  <si>
    <t>6400</t>
  </si>
  <si>
    <t>Связь</t>
  </si>
  <si>
    <t>ЕП</t>
  </si>
  <si>
    <t>4010</t>
  </si>
  <si>
    <t>Электроэнергия</t>
  </si>
  <si>
    <t>Соответствие  предельным 
нормам и допускам</t>
  </si>
  <si>
    <t>кВт</t>
  </si>
  <si>
    <t>4020</t>
  </si>
  <si>
    <t>Газообразное топливо</t>
  </si>
  <si>
    <t>м3</t>
  </si>
  <si>
    <t>4030</t>
  </si>
  <si>
    <t>Пар и горячая вода (теплоэнергия)</t>
  </si>
  <si>
    <t>6512</t>
  </si>
  <si>
    <t xml:space="preserve">Предоставление кредитов </t>
  </si>
  <si>
    <t>согласно техзаданию</t>
  </si>
  <si>
    <t>6611</t>
  </si>
  <si>
    <t>Услуги по страхованию жизни, здоровья и от несчастных случаев</t>
  </si>
  <si>
    <t>6613</t>
  </si>
  <si>
    <t>Услуги по страхованию, кроме страхования жизни</t>
  </si>
  <si>
    <t>7411</t>
  </si>
  <si>
    <t>Консультативные услуги по юридическим вопросам и услуги по представительству в различных областях права</t>
  </si>
  <si>
    <t>Одежда рабочая</t>
  </si>
  <si>
    <t>Услуги по техническому обслуживанию и ремонту автомобилей</t>
  </si>
  <si>
    <t>Изделия из бетона, цемента и гипса</t>
  </si>
  <si>
    <t xml:space="preserve"> шт</t>
  </si>
  <si>
    <t>Услуги по лизингу или аренде машин и оборудования без оператора</t>
  </si>
  <si>
    <t>К</t>
  </si>
  <si>
    <t>Услуги по формированию финансовых активов и обязательств</t>
  </si>
  <si>
    <t>Услуги, связанные с обеспечением общественного порядка и безопасности, прочие</t>
  </si>
  <si>
    <t xml:space="preserve">Генеральный директор ОАО «Ейское ДСУ№2»     П.П.Таран
</t>
  </si>
  <si>
    <t>(Ф.И.О., должность руководителя (уполномоченного должностного лица) заказчика)</t>
  </si>
  <si>
    <t>Подпись</t>
  </si>
  <si>
    <t>Дата утверждения</t>
  </si>
  <si>
    <t>Условные обозначения:</t>
  </si>
  <si>
    <t>открытый конкурс</t>
  </si>
  <si>
    <t>ОАЭФ</t>
  </si>
  <si>
    <t>открытый аукцион в электронной форме</t>
  </si>
  <si>
    <t>единственный поставщик</t>
  </si>
  <si>
    <t>ЗК</t>
  </si>
  <si>
    <t>запрос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</si>
</sst>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 applyNumberFormat="0" applyFont="0" applyFill="0" applyBorder="0" applyAlignment="0" applyProtection="0">
      <alignment vertical="top"/>
    </xf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NumberFormat="1"/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4" fillId="0" borderId="4" xfId="0" quotePrefix="1" applyNumberFormat="1" applyFont="1" applyBorder="1" applyAlignment="1">
      <alignment horizontal="left" vertical="top" wrapText="1"/>
    </xf>
    <xf numFmtId="49" fontId="6" fillId="0" borderId="4" xfId="1" applyNumberFormat="1" applyFont="1" applyBorder="1" applyAlignment="1" applyProtection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49" fontId="4" fillId="0" borderId="4" xfId="0" quotePrefix="1" applyNumberFormat="1" applyFont="1" applyBorder="1" applyAlignment="1">
      <alignment horizontal="left"/>
    </xf>
    <xf numFmtId="49" fontId="4" fillId="0" borderId="5" xfId="0" quotePrefix="1" applyNumberFormat="1" applyFont="1" applyBorder="1" applyAlignment="1">
      <alignment horizontal="left"/>
    </xf>
    <xf numFmtId="49" fontId="4" fillId="0" borderId="6" xfId="0" quotePrefix="1" applyNumberFormat="1" applyFont="1" applyBorder="1" applyAlignment="1">
      <alignment horizontal="left"/>
    </xf>
    <xf numFmtId="0" fontId="7" fillId="0" borderId="0" xfId="0" applyFont="1"/>
    <xf numFmtId="49" fontId="0" fillId="0" borderId="0" xfId="0" applyNumberFormat="1"/>
    <xf numFmtId="0" fontId="8" fillId="0" borderId="12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textRotation="90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9" fillId="0" borderId="16" xfId="0" applyFont="1" applyBorder="1"/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justify" wrapText="1"/>
    </xf>
    <xf numFmtId="49" fontId="11" fillId="0" borderId="16" xfId="0" applyNumberFormat="1" applyFont="1" applyBorder="1" applyAlignment="1">
      <alignment horizontal="justify" wrapText="1"/>
    </xf>
    <xf numFmtId="1" fontId="8" fillId="0" borderId="16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 wrapText="1"/>
    </xf>
    <xf numFmtId="3" fontId="8" fillId="0" borderId="16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 vertical="top" wrapText="1"/>
    </xf>
    <xf numFmtId="3" fontId="11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justify" wrapTex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justify" wrapText="1"/>
    </xf>
    <xf numFmtId="49" fontId="8" fillId="0" borderId="16" xfId="0" applyNumberFormat="1" applyFont="1" applyBorder="1" applyAlignment="1">
      <alignment horizontal="justify" wrapText="1"/>
    </xf>
    <xf numFmtId="1" fontId="11" fillId="0" borderId="16" xfId="0" applyNumberFormat="1" applyFont="1" applyBorder="1" applyAlignment="1">
      <alignment horizont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11" fillId="2" borderId="17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justify" vertical="top" wrapText="1"/>
    </xf>
    <xf numFmtId="0" fontId="0" fillId="0" borderId="0" xfId="0" applyBorder="1"/>
    <xf numFmtId="49" fontId="10" fillId="0" borderId="16" xfId="2" applyNumberFormat="1" applyFont="1" applyFill="1" applyBorder="1" applyAlignment="1" applyProtection="1">
      <alignment horizontal="center" vertical="center" wrapText="1"/>
    </xf>
    <xf numFmtId="49" fontId="10" fillId="0" borderId="17" xfId="2" applyNumberFormat="1" applyFont="1" applyFill="1" applyBorder="1" applyAlignment="1" applyProtection="1">
      <alignment horizontal="center" vertical="center" wrapText="1"/>
    </xf>
    <xf numFmtId="49" fontId="10" fillId="0" borderId="16" xfId="2" applyNumberFormat="1" applyFont="1" applyFill="1" applyBorder="1" applyAlignment="1" applyProtection="1">
      <alignment horizontal="justify" wrapText="1"/>
    </xf>
    <xf numFmtId="0" fontId="8" fillId="0" borderId="17" xfId="0" applyFont="1" applyBorder="1" applyAlignment="1">
      <alignment horizontal="center"/>
    </xf>
    <xf numFmtId="49" fontId="10" fillId="0" borderId="16" xfId="0" applyNumberFormat="1" applyFont="1" applyBorder="1" applyAlignment="1">
      <alignment horizontal="justify" wrapText="1"/>
    </xf>
    <xf numFmtId="0" fontId="11" fillId="0" borderId="16" xfId="0" applyFont="1" applyBorder="1" applyAlignment="1">
      <alignment horizontal="center"/>
    </xf>
    <xf numFmtId="49" fontId="10" fillId="0" borderId="16" xfId="0" applyNumberFormat="1" applyFont="1" applyBorder="1" applyAlignment="1">
      <alignment horizontal="center" wrapText="1"/>
    </xf>
    <xf numFmtId="49" fontId="10" fillId="0" borderId="17" xfId="0" applyNumberFormat="1" applyFont="1" applyBorder="1" applyAlignment="1">
      <alignment horizontal="center" wrapText="1"/>
    </xf>
    <xf numFmtId="4" fontId="11" fillId="0" borderId="16" xfId="0" applyNumberFormat="1" applyFont="1" applyBorder="1" applyAlignment="1">
      <alignment horizontal="center" wrapText="1"/>
    </xf>
    <xf numFmtId="49" fontId="13" fillId="0" borderId="16" xfId="0" applyNumberFormat="1" applyFont="1" applyBorder="1" applyAlignment="1">
      <alignment horizontal="center" wrapText="1"/>
    </xf>
    <xf numFmtId="49" fontId="13" fillId="0" borderId="17" xfId="0" applyNumberFormat="1" applyFont="1" applyBorder="1" applyAlignment="1">
      <alignment horizontal="center" wrapText="1"/>
    </xf>
    <xf numFmtId="49" fontId="8" fillId="0" borderId="16" xfId="0" applyNumberFormat="1" applyFont="1" applyBorder="1" applyAlignment="1">
      <alignment horizontal="center" wrapText="1"/>
    </xf>
    <xf numFmtId="49" fontId="8" fillId="0" borderId="17" xfId="0" applyNumberFormat="1" applyFont="1" applyBorder="1" applyAlignment="1">
      <alignment horizontal="center" wrapText="1"/>
    </xf>
    <xf numFmtId="49" fontId="10" fillId="0" borderId="16" xfId="0" applyNumberFormat="1" applyFont="1" applyBorder="1" applyAlignment="1">
      <alignment horizontal="left" wrapText="1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/>
    </xf>
    <xf numFmtId="3" fontId="11" fillId="2" borderId="16" xfId="0" applyNumberFormat="1" applyFont="1" applyFill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0" fontId="11" fillId="0" borderId="2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2" borderId="0" xfId="0" applyFont="1" applyFill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su2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topLeftCell="A14" zoomScale="90" zoomScaleNormal="90" workbookViewId="0">
      <selection activeCell="L50" sqref="L50"/>
    </sheetView>
  </sheetViews>
  <sheetFormatPr defaultRowHeight="15" x14ac:dyDescent="0.25"/>
  <cols>
    <col min="1" max="1" width="5.28515625" customWidth="1"/>
    <col min="2" max="2" width="10.28515625" customWidth="1"/>
    <col min="3" max="3" width="8.140625" customWidth="1"/>
    <col min="4" max="4" width="20.28515625" customWidth="1"/>
    <col min="5" max="5" width="15.7109375" customWidth="1"/>
    <col min="9" max="9" width="11.85546875" customWidth="1"/>
    <col min="10" max="10" width="13.85546875" customWidth="1"/>
    <col min="11" max="11" width="11.5703125" customWidth="1"/>
    <col min="12" max="12" width="10.28515625" customWidth="1"/>
    <col min="13" max="15" width="10.5703125" customWidth="1"/>
  </cols>
  <sheetData>
    <row r="1" spans="1:15" ht="30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25" x14ac:dyDescent="0.3">
      <c r="A2" s="2"/>
      <c r="B2" s="2"/>
      <c r="C2" s="2"/>
      <c r="D2" s="2"/>
      <c r="E2" s="2"/>
      <c r="F2" s="2"/>
      <c r="G2" s="3" t="s">
        <v>1</v>
      </c>
      <c r="H2" s="2"/>
      <c r="I2" s="2"/>
      <c r="J2" s="2"/>
      <c r="K2" s="2"/>
      <c r="L2" s="2"/>
      <c r="M2" s="2"/>
      <c r="N2" s="2"/>
      <c r="O2" s="2"/>
    </row>
    <row r="3" spans="1:15" ht="18.75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7.25" customHeight="1" thickBot="1" x14ac:dyDescent="0.35">
      <c r="A4" s="4"/>
      <c r="D4" s="5"/>
      <c r="E4" s="5"/>
    </row>
    <row r="5" spans="1:15" ht="16.5" thickBot="1" x14ac:dyDescent="0.3">
      <c r="A5" s="6" t="s">
        <v>3</v>
      </c>
      <c r="B5" s="7"/>
      <c r="C5" s="7"/>
      <c r="D5" s="7"/>
      <c r="E5" s="8"/>
      <c r="F5" s="9" t="s">
        <v>4</v>
      </c>
      <c r="G5" s="10"/>
      <c r="H5" s="10"/>
      <c r="I5" s="10"/>
      <c r="J5" s="10"/>
      <c r="K5" s="10"/>
      <c r="L5" s="10"/>
      <c r="M5" s="11"/>
    </row>
    <row r="6" spans="1:15" ht="33" customHeight="1" thickBot="1" x14ac:dyDescent="0.3">
      <c r="A6" s="12" t="s">
        <v>5</v>
      </c>
      <c r="B6" s="13"/>
      <c r="C6" s="13"/>
      <c r="D6" s="13"/>
      <c r="E6" s="14"/>
      <c r="F6" s="15" t="s">
        <v>6</v>
      </c>
      <c r="G6" s="16"/>
      <c r="H6" s="16"/>
      <c r="I6" s="16"/>
      <c r="J6" s="16"/>
      <c r="K6" s="16"/>
      <c r="L6" s="16"/>
      <c r="M6" s="17"/>
    </row>
    <row r="7" spans="1:15" ht="16.5" thickBot="1" x14ac:dyDescent="0.3">
      <c r="A7" s="12" t="s">
        <v>7</v>
      </c>
      <c r="B7" s="13"/>
      <c r="C7" s="13"/>
      <c r="D7" s="13"/>
      <c r="E7" s="14"/>
      <c r="F7" s="18" t="s">
        <v>8</v>
      </c>
      <c r="G7" s="16"/>
      <c r="H7" s="16"/>
      <c r="I7" s="16"/>
      <c r="J7" s="16"/>
      <c r="K7" s="16"/>
      <c r="L7" s="16"/>
      <c r="M7" s="17"/>
    </row>
    <row r="8" spans="1:15" ht="16.5" thickBot="1" x14ac:dyDescent="0.3">
      <c r="A8" s="12" t="s">
        <v>9</v>
      </c>
      <c r="B8" s="13"/>
      <c r="C8" s="13"/>
      <c r="D8" s="13"/>
      <c r="E8" s="14"/>
      <c r="F8" s="19" t="s">
        <v>10</v>
      </c>
      <c r="G8" s="16"/>
      <c r="H8" s="16"/>
      <c r="I8" s="16"/>
      <c r="J8" s="16"/>
      <c r="K8" s="16"/>
      <c r="L8" s="16"/>
      <c r="M8" s="17"/>
    </row>
    <row r="9" spans="1:15" ht="16.5" thickBot="1" x14ac:dyDescent="0.3">
      <c r="A9" s="20" t="s">
        <v>11</v>
      </c>
      <c r="B9" s="21"/>
      <c r="C9" s="21"/>
      <c r="D9" s="21"/>
      <c r="E9" s="22"/>
      <c r="F9" s="9" t="s">
        <v>12</v>
      </c>
      <c r="G9" s="10"/>
      <c r="H9" s="10"/>
      <c r="I9" s="10"/>
      <c r="J9" s="10"/>
      <c r="K9" s="10"/>
      <c r="L9" s="10"/>
      <c r="M9" s="11"/>
    </row>
    <row r="10" spans="1:15" ht="16.5" thickBot="1" x14ac:dyDescent="0.3">
      <c r="A10" s="12" t="s">
        <v>13</v>
      </c>
      <c r="B10" s="13"/>
      <c r="C10" s="13"/>
      <c r="D10" s="13"/>
      <c r="E10" s="14"/>
      <c r="F10" s="9" t="s">
        <v>14</v>
      </c>
      <c r="G10" s="10"/>
      <c r="H10" s="10"/>
      <c r="I10" s="10"/>
      <c r="J10" s="10"/>
      <c r="K10" s="10"/>
      <c r="L10" s="10"/>
      <c r="M10" s="11"/>
    </row>
    <row r="11" spans="1:15" ht="15.75" customHeight="1" thickBot="1" x14ac:dyDescent="0.3">
      <c r="A11" s="23" t="s">
        <v>15</v>
      </c>
      <c r="B11" s="24"/>
      <c r="C11" s="24"/>
      <c r="D11" s="24"/>
      <c r="E11" s="25"/>
      <c r="F11" s="26" t="s">
        <v>16</v>
      </c>
      <c r="G11" s="27"/>
      <c r="H11" s="27"/>
      <c r="I11" s="27"/>
      <c r="J11" s="27"/>
      <c r="K11" s="27"/>
      <c r="L11" s="27"/>
      <c r="M11" s="28"/>
    </row>
    <row r="12" spans="1:15" ht="19.5" customHeight="1" thickBot="1" x14ac:dyDescent="0.3">
      <c r="A12" s="29"/>
      <c r="D12" s="5"/>
      <c r="E12" s="5"/>
      <c r="F12" s="30"/>
      <c r="G12" s="30"/>
      <c r="H12" s="30"/>
      <c r="I12" s="30"/>
      <c r="J12" s="30"/>
      <c r="K12" s="30"/>
      <c r="L12" s="30"/>
      <c r="M12" s="30"/>
    </row>
    <row r="13" spans="1:15" ht="24" customHeight="1" thickBot="1" x14ac:dyDescent="0.3">
      <c r="A13" s="31" t="s">
        <v>17</v>
      </c>
      <c r="B13" s="31" t="s">
        <v>18</v>
      </c>
      <c r="C13" s="31" t="s">
        <v>19</v>
      </c>
      <c r="D13" s="32" t="s">
        <v>20</v>
      </c>
      <c r="E13" s="33"/>
      <c r="F13" s="33"/>
      <c r="G13" s="33"/>
      <c r="H13" s="33"/>
      <c r="I13" s="33"/>
      <c r="J13" s="33"/>
      <c r="K13" s="33"/>
      <c r="L13" s="33"/>
      <c r="M13" s="34"/>
      <c r="N13" s="35" t="s">
        <v>21</v>
      </c>
      <c r="O13" s="35" t="s">
        <v>22</v>
      </c>
    </row>
    <row r="14" spans="1:15" ht="22.5" customHeight="1" thickBot="1" x14ac:dyDescent="0.3">
      <c r="A14" s="36"/>
      <c r="B14" s="36"/>
      <c r="C14" s="36"/>
      <c r="D14" s="37" t="s">
        <v>23</v>
      </c>
      <c r="E14" s="37" t="s">
        <v>24</v>
      </c>
      <c r="F14" s="38" t="s">
        <v>25</v>
      </c>
      <c r="G14" s="39"/>
      <c r="H14" s="40" t="s">
        <v>26</v>
      </c>
      <c r="I14" s="38" t="s">
        <v>27</v>
      </c>
      <c r="J14" s="39"/>
      <c r="K14" s="40" t="s">
        <v>28</v>
      </c>
      <c r="L14" s="32" t="s">
        <v>29</v>
      </c>
      <c r="M14" s="34"/>
      <c r="N14" s="41"/>
      <c r="O14" s="41"/>
    </row>
    <row r="15" spans="1:15" ht="33.75" customHeight="1" x14ac:dyDescent="0.25">
      <c r="A15" s="36"/>
      <c r="B15" s="36"/>
      <c r="C15" s="36"/>
      <c r="D15" s="42"/>
      <c r="E15" s="42"/>
      <c r="F15" s="43"/>
      <c r="G15" s="44"/>
      <c r="H15" s="45"/>
      <c r="I15" s="43"/>
      <c r="J15" s="44"/>
      <c r="K15" s="45"/>
      <c r="L15" s="40" t="s">
        <v>30</v>
      </c>
      <c r="M15" s="40" t="s">
        <v>31</v>
      </c>
      <c r="N15" s="41"/>
      <c r="O15" s="41"/>
    </row>
    <row r="16" spans="1:15" ht="15.75" thickBot="1" x14ac:dyDescent="0.3">
      <c r="A16" s="36"/>
      <c r="B16" s="36"/>
      <c r="C16" s="36"/>
      <c r="D16" s="42"/>
      <c r="E16" s="42"/>
      <c r="F16" s="43"/>
      <c r="G16" s="44"/>
      <c r="H16" s="45"/>
      <c r="I16" s="43"/>
      <c r="J16" s="44"/>
      <c r="K16" s="45"/>
      <c r="L16" s="45"/>
      <c r="M16" s="45"/>
      <c r="N16" s="41"/>
      <c r="O16" s="41"/>
    </row>
    <row r="17" spans="1:15" ht="71.25" customHeight="1" thickBot="1" x14ac:dyDescent="0.3">
      <c r="A17" s="36"/>
      <c r="B17" s="36"/>
      <c r="C17" s="46"/>
      <c r="D17" s="47"/>
      <c r="E17" s="47"/>
      <c r="F17" s="48" t="s">
        <v>32</v>
      </c>
      <c r="G17" s="49" t="s">
        <v>33</v>
      </c>
      <c r="H17" s="50"/>
      <c r="I17" s="48" t="s">
        <v>34</v>
      </c>
      <c r="J17" s="49" t="s">
        <v>33</v>
      </c>
      <c r="K17" s="50"/>
      <c r="L17" s="50"/>
      <c r="M17" s="50"/>
      <c r="N17" s="51"/>
      <c r="O17" s="51"/>
    </row>
    <row r="18" spans="1:15" x14ac:dyDescent="0.25">
      <c r="A18" s="52">
        <v>1</v>
      </c>
      <c r="B18" s="52">
        <v>2</v>
      </c>
      <c r="C18" s="53">
        <v>3</v>
      </c>
      <c r="D18" s="54">
        <v>4</v>
      </c>
      <c r="E18" s="55">
        <v>5</v>
      </c>
      <c r="F18" s="53">
        <v>6</v>
      </c>
      <c r="G18" s="56">
        <v>7</v>
      </c>
      <c r="H18" s="53">
        <v>8</v>
      </c>
      <c r="I18" s="56">
        <v>9</v>
      </c>
      <c r="J18" s="53">
        <v>10</v>
      </c>
      <c r="K18" s="56">
        <v>11</v>
      </c>
      <c r="L18" s="53">
        <v>12</v>
      </c>
      <c r="M18" s="56">
        <v>13</v>
      </c>
      <c r="N18" s="53">
        <v>14</v>
      </c>
      <c r="O18" s="56">
        <v>15</v>
      </c>
    </row>
    <row r="19" spans="1:15" ht="28.5" customHeight="1" x14ac:dyDescent="0.25">
      <c r="A19" s="57">
        <v>1</v>
      </c>
      <c r="B19" s="58" t="s">
        <v>35</v>
      </c>
      <c r="C19" s="59" t="s">
        <v>36</v>
      </c>
      <c r="D19" s="60" t="s">
        <v>37</v>
      </c>
      <c r="E19" s="61" t="s">
        <v>38</v>
      </c>
      <c r="F19" s="62">
        <v>168</v>
      </c>
      <c r="G19" s="63" t="s">
        <v>39</v>
      </c>
      <c r="H19" s="64">
        <v>3148.2</v>
      </c>
      <c r="I19" s="65" t="s">
        <v>16</v>
      </c>
      <c r="J19" s="65" t="s">
        <v>40</v>
      </c>
      <c r="K19" s="66">
        <v>74851.335700000011</v>
      </c>
      <c r="L19" s="67">
        <v>41306</v>
      </c>
      <c r="M19" s="67" t="s">
        <v>41</v>
      </c>
      <c r="N19" s="68" t="s">
        <v>42</v>
      </c>
      <c r="O19" s="69" t="s">
        <v>43</v>
      </c>
    </row>
    <row r="20" spans="1:15" ht="63" customHeight="1" x14ac:dyDescent="0.25">
      <c r="A20" s="57">
        <v>2</v>
      </c>
      <c r="B20" s="70" t="s">
        <v>44</v>
      </c>
      <c r="C20" s="71" t="s">
        <v>45</v>
      </c>
      <c r="D20" s="72" t="s">
        <v>46</v>
      </c>
      <c r="E20" s="61" t="s">
        <v>47</v>
      </c>
      <c r="F20" s="62">
        <v>168</v>
      </c>
      <c r="G20" s="63" t="s">
        <v>39</v>
      </c>
      <c r="H20" s="64">
        <v>3074.5</v>
      </c>
      <c r="I20" s="65" t="s">
        <v>16</v>
      </c>
      <c r="J20" s="65" t="s">
        <v>40</v>
      </c>
      <c r="K20" s="66">
        <v>16093.143700000001</v>
      </c>
      <c r="L20" s="67">
        <v>41307</v>
      </c>
      <c r="M20" s="67" t="s">
        <v>41</v>
      </c>
      <c r="N20" s="68" t="s">
        <v>42</v>
      </c>
      <c r="O20" s="69" t="s">
        <v>43</v>
      </c>
    </row>
    <row r="21" spans="1:15" ht="59.25" customHeight="1" x14ac:dyDescent="0.25">
      <c r="A21" s="57">
        <f>A20+1</f>
        <v>3</v>
      </c>
      <c r="B21" s="70" t="s">
        <v>48</v>
      </c>
      <c r="C21" s="71" t="s">
        <v>49</v>
      </c>
      <c r="D21" s="72" t="s">
        <v>50</v>
      </c>
      <c r="E21" s="61" t="s">
        <v>51</v>
      </c>
      <c r="F21" s="62">
        <v>168</v>
      </c>
      <c r="G21" s="63" t="s">
        <v>39</v>
      </c>
      <c r="H21" s="64">
        <v>10158.5</v>
      </c>
      <c r="I21" s="65" t="s">
        <v>16</v>
      </c>
      <c r="J21" s="65" t="s">
        <v>40</v>
      </c>
      <c r="K21" s="66">
        <v>12974.323</v>
      </c>
      <c r="L21" s="67">
        <v>41308</v>
      </c>
      <c r="M21" s="67" t="s">
        <v>41</v>
      </c>
      <c r="N21" s="68" t="s">
        <v>42</v>
      </c>
      <c r="O21" s="69" t="s">
        <v>43</v>
      </c>
    </row>
    <row r="22" spans="1:15" ht="63.75" customHeight="1" x14ac:dyDescent="0.25">
      <c r="A22" s="57">
        <f t="shared" ref="A22:A64" si="0">A21+1</f>
        <v>4</v>
      </c>
      <c r="B22" s="70" t="s">
        <v>48</v>
      </c>
      <c r="C22" s="71" t="s">
        <v>52</v>
      </c>
      <c r="D22" s="72" t="s">
        <v>53</v>
      </c>
      <c r="E22" s="61" t="s">
        <v>51</v>
      </c>
      <c r="F22" s="62">
        <v>168</v>
      </c>
      <c r="G22" s="63" t="s">
        <v>39</v>
      </c>
      <c r="H22" s="64">
        <v>11089.1</v>
      </c>
      <c r="I22" s="65" t="s">
        <v>16</v>
      </c>
      <c r="J22" s="65" t="s">
        <v>40</v>
      </c>
      <c r="K22" s="66">
        <v>13472.641</v>
      </c>
      <c r="L22" s="67">
        <v>41309</v>
      </c>
      <c r="M22" s="67" t="s">
        <v>41</v>
      </c>
      <c r="N22" s="68" t="s">
        <v>42</v>
      </c>
      <c r="O22" s="69" t="s">
        <v>43</v>
      </c>
    </row>
    <row r="23" spans="1:15" ht="33.75" x14ac:dyDescent="0.25">
      <c r="A23" s="57">
        <f t="shared" si="0"/>
        <v>5</v>
      </c>
      <c r="B23" s="70" t="s">
        <v>48</v>
      </c>
      <c r="C23" s="59" t="s">
        <v>54</v>
      </c>
      <c r="D23" s="60" t="s">
        <v>55</v>
      </c>
      <c r="E23" s="61" t="s">
        <v>56</v>
      </c>
      <c r="F23" s="62">
        <v>168</v>
      </c>
      <c r="G23" s="63" t="s">
        <v>39</v>
      </c>
      <c r="H23" s="64">
        <v>66776.600000000006</v>
      </c>
      <c r="I23" s="65" t="s">
        <v>16</v>
      </c>
      <c r="J23" s="65" t="s">
        <v>40</v>
      </c>
      <c r="K23" s="66">
        <v>69830.2402</v>
      </c>
      <c r="L23" s="67">
        <v>41310</v>
      </c>
      <c r="M23" s="67" t="s">
        <v>41</v>
      </c>
      <c r="N23" s="68" t="s">
        <v>42</v>
      </c>
      <c r="O23" s="69" t="s">
        <v>43</v>
      </c>
    </row>
    <row r="24" spans="1:15" ht="75" customHeight="1" x14ac:dyDescent="0.25">
      <c r="A24" s="57">
        <f t="shared" si="0"/>
        <v>6</v>
      </c>
      <c r="B24" s="70" t="s">
        <v>48</v>
      </c>
      <c r="C24" s="59" t="s">
        <v>57</v>
      </c>
      <c r="D24" s="60" t="s">
        <v>58</v>
      </c>
      <c r="E24" s="61" t="s">
        <v>59</v>
      </c>
      <c r="F24" s="62">
        <v>168</v>
      </c>
      <c r="G24" s="63" t="s">
        <v>39</v>
      </c>
      <c r="H24" s="64">
        <v>14503.5</v>
      </c>
      <c r="I24" s="65" t="s">
        <v>16</v>
      </c>
      <c r="J24" s="65" t="s">
        <v>40</v>
      </c>
      <c r="K24" s="66">
        <v>18612.8995</v>
      </c>
      <c r="L24" s="67">
        <v>41311</v>
      </c>
      <c r="M24" s="67" t="s">
        <v>41</v>
      </c>
      <c r="N24" s="68" t="s">
        <v>42</v>
      </c>
      <c r="O24" s="69" t="s">
        <v>43</v>
      </c>
    </row>
    <row r="25" spans="1:15" ht="33.75" x14ac:dyDescent="0.25">
      <c r="A25" s="57">
        <f t="shared" si="0"/>
        <v>7</v>
      </c>
      <c r="B25" s="58" t="s">
        <v>35</v>
      </c>
      <c r="C25" s="73" t="s">
        <v>60</v>
      </c>
      <c r="D25" s="74" t="s">
        <v>61</v>
      </c>
      <c r="E25" s="75" t="s">
        <v>62</v>
      </c>
      <c r="F25" s="62">
        <v>112</v>
      </c>
      <c r="G25" s="63" t="s">
        <v>63</v>
      </c>
      <c r="H25" s="64">
        <v>322939.09999999998</v>
      </c>
      <c r="I25" s="65" t="s">
        <v>16</v>
      </c>
      <c r="J25" s="65" t="s">
        <v>40</v>
      </c>
      <c r="K25" s="66">
        <v>12875.020500000001</v>
      </c>
      <c r="L25" s="67">
        <v>41312</v>
      </c>
      <c r="M25" s="67" t="s">
        <v>41</v>
      </c>
      <c r="N25" s="68" t="s">
        <v>42</v>
      </c>
      <c r="O25" s="69" t="s">
        <v>43</v>
      </c>
    </row>
    <row r="26" spans="1:15" ht="33.75" x14ac:dyDescent="0.25">
      <c r="A26" s="57">
        <f t="shared" si="0"/>
        <v>8</v>
      </c>
      <c r="B26" s="58" t="s">
        <v>35</v>
      </c>
      <c r="C26" s="71" t="s">
        <v>64</v>
      </c>
      <c r="D26" s="72" t="s">
        <v>65</v>
      </c>
      <c r="E26" s="75" t="s">
        <v>62</v>
      </c>
      <c r="F26" s="62">
        <v>112</v>
      </c>
      <c r="G26" s="63" t="s">
        <v>63</v>
      </c>
      <c r="H26" s="64">
        <v>814080.3</v>
      </c>
      <c r="I26" s="65" t="s">
        <v>16</v>
      </c>
      <c r="J26" s="65" t="s">
        <v>40</v>
      </c>
      <c r="K26" s="66">
        <v>30666.4175</v>
      </c>
      <c r="L26" s="67">
        <v>41313</v>
      </c>
      <c r="M26" s="67" t="s">
        <v>41</v>
      </c>
      <c r="N26" s="68" t="s">
        <v>66</v>
      </c>
      <c r="O26" s="69" t="s">
        <v>67</v>
      </c>
    </row>
    <row r="27" spans="1:15" ht="33.75" x14ac:dyDescent="0.25">
      <c r="A27" s="57">
        <f t="shared" si="0"/>
        <v>9</v>
      </c>
      <c r="B27" s="58" t="s">
        <v>35</v>
      </c>
      <c r="C27" s="71" t="s">
        <v>68</v>
      </c>
      <c r="D27" s="72" t="s">
        <v>69</v>
      </c>
      <c r="E27" s="75" t="s">
        <v>62</v>
      </c>
      <c r="F27" s="62">
        <v>112</v>
      </c>
      <c r="G27" s="63" t="s">
        <v>63</v>
      </c>
      <c r="H27" s="64">
        <v>788674.7</v>
      </c>
      <c r="I27" s="65" t="s">
        <v>16</v>
      </c>
      <c r="J27" s="65" t="s">
        <v>40</v>
      </c>
      <c r="K27" s="66">
        <v>17966.530500000001</v>
      </c>
      <c r="L27" s="67" t="s">
        <v>70</v>
      </c>
      <c r="M27" s="67" t="s">
        <v>41</v>
      </c>
      <c r="N27" s="68" t="s">
        <v>66</v>
      </c>
      <c r="O27" s="69" t="s">
        <v>67</v>
      </c>
    </row>
    <row r="28" spans="1:15" ht="33.75" x14ac:dyDescent="0.25">
      <c r="A28" s="57">
        <f t="shared" si="0"/>
        <v>10</v>
      </c>
      <c r="B28" s="58" t="s">
        <v>35</v>
      </c>
      <c r="C28" s="71" t="s">
        <v>71</v>
      </c>
      <c r="D28" s="72" t="s">
        <v>72</v>
      </c>
      <c r="E28" s="75" t="s">
        <v>62</v>
      </c>
      <c r="F28" s="76">
        <v>112</v>
      </c>
      <c r="G28" s="63" t="s">
        <v>63</v>
      </c>
      <c r="H28" s="66">
        <v>35609.199999999997</v>
      </c>
      <c r="I28" s="65" t="s">
        <v>16</v>
      </c>
      <c r="J28" s="65" t="s">
        <v>40</v>
      </c>
      <c r="K28" s="66">
        <v>3499.0589999999997</v>
      </c>
      <c r="L28" s="67">
        <v>41312</v>
      </c>
      <c r="M28" s="67" t="s">
        <v>41</v>
      </c>
      <c r="N28" s="68" t="s">
        <v>42</v>
      </c>
      <c r="O28" s="69" t="s">
        <v>43</v>
      </c>
    </row>
    <row r="29" spans="1:15" s="80" customFormat="1" ht="28.5" customHeight="1" x14ac:dyDescent="0.25">
      <c r="A29" s="57">
        <f t="shared" si="0"/>
        <v>11</v>
      </c>
      <c r="B29" s="77" t="s">
        <v>73</v>
      </c>
      <c r="C29" s="78">
        <v>3599410</v>
      </c>
      <c r="D29" s="79" t="s">
        <v>74</v>
      </c>
      <c r="E29" s="61" t="s">
        <v>75</v>
      </c>
      <c r="F29" s="62">
        <v>796</v>
      </c>
      <c r="G29" s="63" t="s">
        <v>76</v>
      </c>
      <c r="H29" s="64">
        <v>1307.9000000000001</v>
      </c>
      <c r="I29" s="65" t="s">
        <v>16</v>
      </c>
      <c r="J29" s="65" t="s">
        <v>40</v>
      </c>
      <c r="K29" s="66">
        <v>3020.6015000000002</v>
      </c>
      <c r="L29" s="67">
        <v>41487</v>
      </c>
      <c r="M29" s="67" t="s">
        <v>41</v>
      </c>
      <c r="N29" s="68" t="s">
        <v>42</v>
      </c>
      <c r="O29" s="69" t="s">
        <v>43</v>
      </c>
    </row>
    <row r="30" spans="1:15" s="80" customFormat="1" ht="29.25" customHeight="1" x14ac:dyDescent="0.25">
      <c r="A30" s="57">
        <f t="shared" si="0"/>
        <v>12</v>
      </c>
      <c r="B30" s="81" t="s">
        <v>77</v>
      </c>
      <c r="C30" s="82">
        <v>2422000</v>
      </c>
      <c r="D30" s="83" t="s">
        <v>78</v>
      </c>
      <c r="E30" s="75" t="s">
        <v>62</v>
      </c>
      <c r="F30" s="62">
        <v>166</v>
      </c>
      <c r="G30" s="63" t="s">
        <v>79</v>
      </c>
      <c r="H30" s="64">
        <v>12427.8</v>
      </c>
      <c r="I30" s="65" t="s">
        <v>16</v>
      </c>
      <c r="J30" s="65" t="s">
        <v>40</v>
      </c>
      <c r="K30" s="66">
        <v>1415.1508999999999</v>
      </c>
      <c r="L30" s="67" t="s">
        <v>70</v>
      </c>
      <c r="M30" s="67" t="s">
        <v>41</v>
      </c>
      <c r="N30" s="68" t="s">
        <v>42</v>
      </c>
      <c r="O30" s="69" t="s">
        <v>43</v>
      </c>
    </row>
    <row r="31" spans="1:15" s="80" customFormat="1" ht="87" customHeight="1" x14ac:dyDescent="0.25">
      <c r="A31" s="57">
        <f t="shared" si="0"/>
        <v>13</v>
      </c>
      <c r="B31" s="68">
        <v>2413</v>
      </c>
      <c r="C31" s="84">
        <v>2413010</v>
      </c>
      <c r="D31" s="85" t="s">
        <v>80</v>
      </c>
      <c r="E31" s="61" t="s">
        <v>81</v>
      </c>
      <c r="F31" s="62">
        <v>168</v>
      </c>
      <c r="G31" s="86" t="s">
        <v>39</v>
      </c>
      <c r="H31" s="64">
        <v>79.2</v>
      </c>
      <c r="I31" s="65" t="s">
        <v>16</v>
      </c>
      <c r="J31" s="65" t="s">
        <v>40</v>
      </c>
      <c r="K31" s="66">
        <v>8260.1625000000004</v>
      </c>
      <c r="L31" s="67">
        <v>41312</v>
      </c>
      <c r="M31" s="67" t="s">
        <v>41</v>
      </c>
      <c r="N31" s="68" t="s">
        <v>42</v>
      </c>
      <c r="O31" s="69" t="s">
        <v>43</v>
      </c>
    </row>
    <row r="32" spans="1:15" s="80" customFormat="1" ht="28.5" customHeight="1" x14ac:dyDescent="0.25">
      <c r="A32" s="57">
        <f t="shared" si="0"/>
        <v>14</v>
      </c>
      <c r="B32" s="68">
        <v>2411</v>
      </c>
      <c r="C32" s="84">
        <v>2411292</v>
      </c>
      <c r="D32" s="85" t="s">
        <v>82</v>
      </c>
      <c r="E32" s="75" t="s">
        <v>62</v>
      </c>
      <c r="F32" s="62">
        <v>168</v>
      </c>
      <c r="G32" s="63" t="s">
        <v>39</v>
      </c>
      <c r="H32" s="64">
        <v>2981</v>
      </c>
      <c r="I32" s="65" t="s">
        <v>16</v>
      </c>
      <c r="J32" s="65" t="s">
        <v>40</v>
      </c>
      <c r="K32" s="66">
        <v>10594.674000000001</v>
      </c>
      <c r="L32" s="67" t="s">
        <v>70</v>
      </c>
      <c r="M32" s="67" t="s">
        <v>41</v>
      </c>
      <c r="N32" s="68" t="s">
        <v>42</v>
      </c>
      <c r="O32" s="69" t="s">
        <v>43</v>
      </c>
    </row>
    <row r="33" spans="1:15" s="80" customFormat="1" ht="33" customHeight="1" x14ac:dyDescent="0.25">
      <c r="A33" s="57">
        <f t="shared" si="0"/>
        <v>15</v>
      </c>
      <c r="B33" s="87" t="s">
        <v>83</v>
      </c>
      <c r="C33" s="88">
        <v>4500000</v>
      </c>
      <c r="D33" s="85" t="s">
        <v>84</v>
      </c>
      <c r="E33" s="75" t="s">
        <v>62</v>
      </c>
      <c r="F33" s="76"/>
      <c r="G33" s="63" t="s">
        <v>85</v>
      </c>
      <c r="H33" s="89" t="s">
        <v>86</v>
      </c>
      <c r="I33" s="65" t="s">
        <v>16</v>
      </c>
      <c r="J33" s="65" t="s">
        <v>40</v>
      </c>
      <c r="K33" s="66">
        <v>147227.69200000001</v>
      </c>
      <c r="L33" s="67">
        <v>41426</v>
      </c>
      <c r="M33" s="67" t="s">
        <v>41</v>
      </c>
      <c r="N33" s="68" t="s">
        <v>66</v>
      </c>
      <c r="O33" s="69" t="s">
        <v>67</v>
      </c>
    </row>
    <row r="34" spans="1:15" s="80" customFormat="1" ht="36.75" customHeight="1" x14ac:dyDescent="0.25">
      <c r="A34" s="57">
        <f t="shared" si="0"/>
        <v>16</v>
      </c>
      <c r="B34" s="90" t="s">
        <v>87</v>
      </c>
      <c r="C34" s="91">
        <v>6010000</v>
      </c>
      <c r="D34" s="75" t="s">
        <v>88</v>
      </c>
      <c r="E34" s="75" t="s">
        <v>62</v>
      </c>
      <c r="F34" s="76"/>
      <c r="G34" s="63" t="s">
        <v>85</v>
      </c>
      <c r="H34" s="89" t="s">
        <v>86</v>
      </c>
      <c r="I34" s="65" t="s">
        <v>16</v>
      </c>
      <c r="J34" s="65" t="s">
        <v>40</v>
      </c>
      <c r="K34" s="66">
        <v>2173.8220000000001</v>
      </c>
      <c r="L34" s="67">
        <v>41426</v>
      </c>
      <c r="M34" s="67" t="s">
        <v>41</v>
      </c>
      <c r="N34" s="68" t="s">
        <v>42</v>
      </c>
      <c r="O34" s="69" t="s">
        <v>43</v>
      </c>
    </row>
    <row r="35" spans="1:15" s="80" customFormat="1" ht="37.5" customHeight="1" x14ac:dyDescent="0.25">
      <c r="A35" s="57">
        <f t="shared" si="0"/>
        <v>17</v>
      </c>
      <c r="B35" s="87" t="s">
        <v>89</v>
      </c>
      <c r="C35" s="88">
        <v>6023000</v>
      </c>
      <c r="D35" s="85" t="s">
        <v>90</v>
      </c>
      <c r="E35" s="75" t="s">
        <v>62</v>
      </c>
      <c r="F35" s="76"/>
      <c r="G35" s="63" t="s">
        <v>85</v>
      </c>
      <c r="H35" s="89" t="s">
        <v>86</v>
      </c>
      <c r="I35" s="65" t="s">
        <v>16</v>
      </c>
      <c r="J35" s="65" t="s">
        <v>40</v>
      </c>
      <c r="K35" s="66">
        <v>72960.255000000005</v>
      </c>
      <c r="L35" s="67">
        <v>41427</v>
      </c>
      <c r="M35" s="67" t="s">
        <v>41</v>
      </c>
      <c r="N35" s="68" t="s">
        <v>66</v>
      </c>
      <c r="O35" s="69" t="s">
        <v>67</v>
      </c>
    </row>
    <row r="36" spans="1:15" s="80" customFormat="1" ht="39" customHeight="1" x14ac:dyDescent="0.25">
      <c r="A36" s="57">
        <f t="shared" si="0"/>
        <v>18</v>
      </c>
      <c r="B36" s="92" t="s">
        <v>91</v>
      </c>
      <c r="C36" s="93">
        <v>3430000</v>
      </c>
      <c r="D36" s="94" t="s">
        <v>92</v>
      </c>
      <c r="E36" s="75" t="s">
        <v>62</v>
      </c>
      <c r="F36" s="62">
        <v>796</v>
      </c>
      <c r="G36" s="63" t="s">
        <v>76</v>
      </c>
      <c r="H36" s="89" t="s">
        <v>86</v>
      </c>
      <c r="I36" s="65" t="s">
        <v>16</v>
      </c>
      <c r="J36" s="65" t="s">
        <v>40</v>
      </c>
      <c r="K36" s="66">
        <v>21756.275000000001</v>
      </c>
      <c r="L36" s="67">
        <v>41312</v>
      </c>
      <c r="M36" s="67" t="s">
        <v>41</v>
      </c>
      <c r="N36" s="68" t="s">
        <v>93</v>
      </c>
      <c r="O36" s="69" t="s">
        <v>67</v>
      </c>
    </row>
    <row r="37" spans="1:15" s="80" customFormat="1" ht="24.75" customHeight="1" x14ac:dyDescent="0.25">
      <c r="A37" s="57">
        <f t="shared" si="0"/>
        <v>19</v>
      </c>
      <c r="B37" s="95" t="s">
        <v>94</v>
      </c>
      <c r="C37" s="96">
        <v>2221030</v>
      </c>
      <c r="D37" s="61" t="s">
        <v>95</v>
      </c>
      <c r="E37" s="75" t="s">
        <v>62</v>
      </c>
      <c r="F37" s="62">
        <v>796</v>
      </c>
      <c r="G37" s="63" t="s">
        <v>76</v>
      </c>
      <c r="H37" s="89" t="s">
        <v>86</v>
      </c>
      <c r="I37" s="65" t="s">
        <v>16</v>
      </c>
      <c r="J37" s="65" t="s">
        <v>40</v>
      </c>
      <c r="K37" s="66">
        <v>604.84249999999997</v>
      </c>
      <c r="L37" s="67">
        <v>41313</v>
      </c>
      <c r="M37" s="67" t="s">
        <v>41</v>
      </c>
      <c r="N37" s="68" t="s">
        <v>93</v>
      </c>
      <c r="O37" s="69" t="s">
        <v>67</v>
      </c>
    </row>
    <row r="38" spans="1:15" s="80" customFormat="1" ht="28.5" customHeight="1" x14ac:dyDescent="0.25">
      <c r="A38" s="57">
        <f t="shared" si="0"/>
        <v>20</v>
      </c>
      <c r="B38" s="87" t="s">
        <v>96</v>
      </c>
      <c r="C38" s="88">
        <v>6400000</v>
      </c>
      <c r="D38" s="85" t="s">
        <v>97</v>
      </c>
      <c r="E38" s="75" t="s">
        <v>62</v>
      </c>
      <c r="F38" s="76"/>
      <c r="G38" s="63" t="s">
        <v>85</v>
      </c>
      <c r="H38" s="89" t="s">
        <v>86</v>
      </c>
      <c r="I38" s="65" t="s">
        <v>16</v>
      </c>
      <c r="J38" s="65" t="s">
        <v>40</v>
      </c>
      <c r="K38" s="66">
        <v>1200.6575</v>
      </c>
      <c r="L38" s="67">
        <v>41275</v>
      </c>
      <c r="M38" s="67" t="s">
        <v>41</v>
      </c>
      <c r="N38" s="68" t="s">
        <v>98</v>
      </c>
      <c r="O38" s="69" t="s">
        <v>43</v>
      </c>
    </row>
    <row r="39" spans="1:15" s="80" customFormat="1" ht="34.5" x14ac:dyDescent="0.25">
      <c r="A39" s="57">
        <f t="shared" si="0"/>
        <v>21</v>
      </c>
      <c r="B39" s="92" t="s">
        <v>99</v>
      </c>
      <c r="C39" s="93">
        <v>4010000</v>
      </c>
      <c r="D39" s="85" t="s">
        <v>100</v>
      </c>
      <c r="E39" s="75" t="s">
        <v>101</v>
      </c>
      <c r="F39" s="76">
        <v>214</v>
      </c>
      <c r="G39" s="63" t="s">
        <v>102</v>
      </c>
      <c r="H39" s="89" t="s">
        <v>86</v>
      </c>
      <c r="I39" s="65" t="s">
        <v>16</v>
      </c>
      <c r="J39" s="65" t="s">
        <v>40</v>
      </c>
      <c r="K39" s="66">
        <v>9199.0225000000009</v>
      </c>
      <c r="L39" s="67">
        <v>41276</v>
      </c>
      <c r="M39" s="67" t="s">
        <v>41</v>
      </c>
      <c r="N39" s="68" t="s">
        <v>98</v>
      </c>
      <c r="O39" s="69" t="s">
        <v>43</v>
      </c>
    </row>
    <row r="40" spans="1:15" s="80" customFormat="1" ht="26.25" customHeight="1" x14ac:dyDescent="0.25">
      <c r="A40" s="57">
        <f t="shared" si="0"/>
        <v>22</v>
      </c>
      <c r="B40" s="92" t="s">
        <v>103</v>
      </c>
      <c r="C40" s="93">
        <v>4020000</v>
      </c>
      <c r="D40" s="85" t="s">
        <v>104</v>
      </c>
      <c r="E40" s="75" t="s">
        <v>62</v>
      </c>
      <c r="F40" s="76">
        <v>113</v>
      </c>
      <c r="G40" s="63" t="s">
        <v>105</v>
      </c>
      <c r="H40" s="89" t="s">
        <v>86</v>
      </c>
      <c r="I40" s="65" t="s">
        <v>16</v>
      </c>
      <c r="J40" s="65" t="s">
        <v>40</v>
      </c>
      <c r="K40" s="66">
        <v>604.84249999999997</v>
      </c>
      <c r="L40" s="67">
        <v>41277</v>
      </c>
      <c r="M40" s="67" t="s">
        <v>41</v>
      </c>
      <c r="N40" s="68" t="s">
        <v>98</v>
      </c>
      <c r="O40" s="69" t="s">
        <v>43</v>
      </c>
    </row>
    <row r="41" spans="1:15" s="80" customFormat="1" ht="33.75" x14ac:dyDescent="0.25">
      <c r="A41" s="57">
        <f t="shared" si="0"/>
        <v>23</v>
      </c>
      <c r="B41" s="92" t="s">
        <v>106</v>
      </c>
      <c r="C41" s="93">
        <v>4030000</v>
      </c>
      <c r="D41" s="85" t="s">
        <v>107</v>
      </c>
      <c r="E41" s="75" t="s">
        <v>62</v>
      </c>
      <c r="F41" s="76">
        <v>113</v>
      </c>
      <c r="G41" s="63" t="s">
        <v>105</v>
      </c>
      <c r="H41" s="89" t="s">
        <v>86</v>
      </c>
      <c r="I41" s="65" t="s">
        <v>16</v>
      </c>
      <c r="J41" s="65" t="s">
        <v>40</v>
      </c>
      <c r="K41" s="66">
        <v>1137.4650000000001</v>
      </c>
      <c r="L41" s="67">
        <v>41278</v>
      </c>
      <c r="M41" s="67" t="s">
        <v>41</v>
      </c>
      <c r="N41" s="68" t="s">
        <v>98</v>
      </c>
      <c r="O41" s="69" t="s">
        <v>43</v>
      </c>
    </row>
    <row r="42" spans="1:15" s="80" customFormat="1" ht="27.75" customHeight="1" x14ac:dyDescent="0.25">
      <c r="A42" s="57">
        <f t="shared" si="0"/>
        <v>24</v>
      </c>
      <c r="B42" s="92" t="s">
        <v>108</v>
      </c>
      <c r="C42" s="97">
        <v>6512020</v>
      </c>
      <c r="D42" s="85" t="s">
        <v>109</v>
      </c>
      <c r="E42" s="61" t="s">
        <v>110</v>
      </c>
      <c r="F42" s="76"/>
      <c r="G42" s="63" t="s">
        <v>85</v>
      </c>
      <c r="H42" s="89" t="s">
        <v>86</v>
      </c>
      <c r="I42" s="65" t="s">
        <v>16</v>
      </c>
      <c r="J42" s="65" t="s">
        <v>40</v>
      </c>
      <c r="K42" s="66">
        <v>2437.4250000000002</v>
      </c>
      <c r="L42" s="67">
        <v>41330</v>
      </c>
      <c r="M42" s="67" t="s">
        <v>41</v>
      </c>
      <c r="N42" s="68" t="s">
        <v>66</v>
      </c>
      <c r="O42" s="69" t="s">
        <v>67</v>
      </c>
    </row>
    <row r="43" spans="1:15" s="80" customFormat="1" ht="45.75" customHeight="1" x14ac:dyDescent="0.25">
      <c r="A43" s="57">
        <f t="shared" si="0"/>
        <v>25</v>
      </c>
      <c r="B43" s="92" t="s">
        <v>111</v>
      </c>
      <c r="C43" s="93">
        <v>6611000</v>
      </c>
      <c r="D43" s="85" t="s">
        <v>112</v>
      </c>
      <c r="E43" s="61" t="s">
        <v>110</v>
      </c>
      <c r="F43" s="76"/>
      <c r="G43" s="63" t="s">
        <v>85</v>
      </c>
      <c r="H43" s="89" t="s">
        <v>86</v>
      </c>
      <c r="I43" s="65" t="s">
        <v>16</v>
      </c>
      <c r="J43" s="65" t="s">
        <v>40</v>
      </c>
      <c r="K43" s="66">
        <v>1769.39</v>
      </c>
      <c r="L43" s="67">
        <v>41334</v>
      </c>
      <c r="M43" s="67" t="s">
        <v>41</v>
      </c>
      <c r="N43" s="68" t="s">
        <v>42</v>
      </c>
      <c r="O43" s="69" t="s">
        <v>43</v>
      </c>
    </row>
    <row r="44" spans="1:15" s="80" customFormat="1" ht="32.25" customHeight="1" x14ac:dyDescent="0.25">
      <c r="A44" s="57">
        <f t="shared" si="0"/>
        <v>26</v>
      </c>
      <c r="B44" s="92" t="s">
        <v>113</v>
      </c>
      <c r="C44" s="93">
        <v>6613000</v>
      </c>
      <c r="D44" s="85" t="s">
        <v>114</v>
      </c>
      <c r="E44" s="61" t="s">
        <v>110</v>
      </c>
      <c r="F44" s="76"/>
      <c r="G44" s="63" t="s">
        <v>85</v>
      </c>
      <c r="H44" s="89" t="s">
        <v>86</v>
      </c>
      <c r="I44" s="65" t="s">
        <v>16</v>
      </c>
      <c r="J44" s="65" t="s">
        <v>40</v>
      </c>
      <c r="K44" s="66">
        <v>2058.27</v>
      </c>
      <c r="L44" s="67">
        <v>41334</v>
      </c>
      <c r="M44" s="67" t="s">
        <v>41</v>
      </c>
      <c r="N44" s="68" t="s">
        <v>42</v>
      </c>
      <c r="O44" s="69" t="s">
        <v>43</v>
      </c>
    </row>
    <row r="45" spans="1:15" s="80" customFormat="1" ht="51" customHeight="1" x14ac:dyDescent="0.25">
      <c r="A45" s="57">
        <f t="shared" si="0"/>
        <v>27</v>
      </c>
      <c r="B45" s="92" t="s">
        <v>115</v>
      </c>
      <c r="C45" s="93">
        <v>7411010</v>
      </c>
      <c r="D45" s="85" t="s">
        <v>116</v>
      </c>
      <c r="E45" s="61" t="s">
        <v>110</v>
      </c>
      <c r="F45" s="76"/>
      <c r="G45" s="63" t="s">
        <v>85</v>
      </c>
      <c r="H45" s="89" t="s">
        <v>86</v>
      </c>
      <c r="I45" s="65" t="s">
        <v>16</v>
      </c>
      <c r="J45" s="65" t="s">
        <v>40</v>
      </c>
      <c r="K45" s="66">
        <v>577.76</v>
      </c>
      <c r="L45" s="67">
        <v>41334</v>
      </c>
      <c r="M45" s="67" t="s">
        <v>41</v>
      </c>
      <c r="N45" s="68" t="s">
        <v>42</v>
      </c>
      <c r="O45" s="69" t="s">
        <v>43</v>
      </c>
    </row>
    <row r="46" spans="1:15" s="80" customFormat="1" ht="24.75" customHeight="1" x14ac:dyDescent="0.25">
      <c r="A46" s="57">
        <f t="shared" si="0"/>
        <v>28</v>
      </c>
      <c r="B46" s="68">
        <v>1816</v>
      </c>
      <c r="C46" s="84">
        <v>1816000</v>
      </c>
      <c r="D46" s="85" t="s">
        <v>117</v>
      </c>
      <c r="E46" s="75" t="s">
        <v>62</v>
      </c>
      <c r="F46" s="62">
        <v>796</v>
      </c>
      <c r="G46" s="63" t="s">
        <v>76</v>
      </c>
      <c r="H46" s="89" t="s">
        <v>86</v>
      </c>
      <c r="I46" s="65" t="s">
        <v>16</v>
      </c>
      <c r="J46" s="65" t="s">
        <v>40</v>
      </c>
      <c r="K46" s="66">
        <v>1733.28</v>
      </c>
      <c r="L46" s="67">
        <v>41334</v>
      </c>
      <c r="M46" s="67" t="s">
        <v>41</v>
      </c>
      <c r="N46" s="68" t="s">
        <v>42</v>
      </c>
      <c r="O46" s="69" t="s">
        <v>43</v>
      </c>
    </row>
    <row r="47" spans="1:15" s="80" customFormat="1" ht="42" customHeight="1" x14ac:dyDescent="0.25">
      <c r="A47" s="57">
        <f t="shared" si="0"/>
        <v>29</v>
      </c>
      <c r="B47" s="68">
        <v>5020</v>
      </c>
      <c r="C47" s="84">
        <v>5020000</v>
      </c>
      <c r="D47" s="85" t="s">
        <v>118</v>
      </c>
      <c r="E47" s="75" t="s">
        <v>62</v>
      </c>
      <c r="F47" s="76"/>
      <c r="G47" s="63" t="s">
        <v>85</v>
      </c>
      <c r="H47" s="89" t="s">
        <v>86</v>
      </c>
      <c r="I47" s="65" t="s">
        <v>16</v>
      </c>
      <c r="J47" s="65" t="s">
        <v>40</v>
      </c>
      <c r="K47" s="66">
        <v>3890.8525</v>
      </c>
      <c r="L47" s="67">
        <v>41312</v>
      </c>
      <c r="M47" s="67" t="s">
        <v>41</v>
      </c>
      <c r="N47" s="68" t="s">
        <v>42</v>
      </c>
      <c r="O47" s="69" t="s">
        <v>43</v>
      </c>
    </row>
    <row r="48" spans="1:15" s="80" customFormat="1" ht="28.5" customHeight="1" x14ac:dyDescent="0.25">
      <c r="A48" s="57">
        <f t="shared" si="0"/>
        <v>30</v>
      </c>
      <c r="B48" s="68">
        <v>2695</v>
      </c>
      <c r="C48" s="84">
        <v>2695000</v>
      </c>
      <c r="D48" s="85" t="s">
        <v>119</v>
      </c>
      <c r="E48" s="75" t="s">
        <v>62</v>
      </c>
      <c r="F48" s="62">
        <v>796</v>
      </c>
      <c r="G48" s="63" t="s">
        <v>120</v>
      </c>
      <c r="H48" s="89" t="s">
        <v>86</v>
      </c>
      <c r="I48" s="65" t="s">
        <v>16</v>
      </c>
      <c r="J48" s="65" t="s">
        <v>40</v>
      </c>
      <c r="K48" s="66">
        <v>11735.75</v>
      </c>
      <c r="L48" s="67">
        <v>41312</v>
      </c>
      <c r="M48" s="67" t="s">
        <v>41</v>
      </c>
      <c r="N48" s="68" t="s">
        <v>42</v>
      </c>
      <c r="O48" s="69" t="s">
        <v>43</v>
      </c>
    </row>
    <row r="49" spans="1:15" s="80" customFormat="1" ht="39.75" customHeight="1" x14ac:dyDescent="0.25">
      <c r="A49" s="57">
        <f t="shared" si="0"/>
        <v>31</v>
      </c>
      <c r="B49" s="68">
        <v>7110</v>
      </c>
      <c r="C49" s="84">
        <v>7110000</v>
      </c>
      <c r="D49" s="85" t="s">
        <v>121</v>
      </c>
      <c r="E49" s="61" t="s">
        <v>110</v>
      </c>
      <c r="F49" s="76"/>
      <c r="G49" s="63" t="s">
        <v>85</v>
      </c>
      <c r="H49" s="89" t="s">
        <v>86</v>
      </c>
      <c r="I49" s="65" t="s">
        <v>16</v>
      </c>
      <c r="J49" s="65" t="s">
        <v>40</v>
      </c>
      <c r="K49" s="98">
        <v>39000</v>
      </c>
      <c r="L49" s="67">
        <v>41312</v>
      </c>
      <c r="M49" s="67" t="s">
        <v>41</v>
      </c>
      <c r="N49" s="68" t="s">
        <v>122</v>
      </c>
      <c r="O49" s="69" t="s">
        <v>43</v>
      </c>
    </row>
    <row r="50" spans="1:15" s="80" customFormat="1" ht="37.5" customHeight="1" x14ac:dyDescent="0.25">
      <c r="A50" s="57">
        <f t="shared" si="0"/>
        <v>32</v>
      </c>
      <c r="B50" s="68">
        <v>6590</v>
      </c>
      <c r="C50" s="84">
        <v>6590060</v>
      </c>
      <c r="D50" s="85" t="s">
        <v>123</v>
      </c>
      <c r="E50" s="61" t="s">
        <v>110</v>
      </c>
      <c r="F50" s="76"/>
      <c r="G50" s="63" t="s">
        <v>85</v>
      </c>
      <c r="H50" s="89" t="s">
        <v>86</v>
      </c>
      <c r="I50" s="65" t="s">
        <v>16</v>
      </c>
      <c r="J50" s="65" t="s">
        <v>40</v>
      </c>
      <c r="K50" s="66">
        <v>1236.7675000000002</v>
      </c>
      <c r="L50" s="67">
        <v>41312</v>
      </c>
      <c r="M50" s="67" t="s">
        <v>41</v>
      </c>
      <c r="N50" s="68" t="s">
        <v>42</v>
      </c>
      <c r="O50" s="69" t="s">
        <v>43</v>
      </c>
    </row>
    <row r="51" spans="1:15" s="80" customFormat="1" ht="33.75" hidden="1" x14ac:dyDescent="0.25">
      <c r="A51" s="57">
        <f t="shared" si="0"/>
        <v>33</v>
      </c>
      <c r="B51" s="95"/>
      <c r="C51" s="96"/>
      <c r="D51" s="61"/>
      <c r="E51" s="61" t="s">
        <v>110</v>
      </c>
      <c r="F51" s="76"/>
      <c r="G51" s="63" t="s">
        <v>85</v>
      </c>
      <c r="H51" s="89" t="s">
        <v>86</v>
      </c>
      <c r="I51" s="65" t="s">
        <v>16</v>
      </c>
      <c r="J51" s="65" t="s">
        <v>40</v>
      </c>
      <c r="K51" s="66">
        <v>0</v>
      </c>
      <c r="L51" s="67">
        <v>41299</v>
      </c>
      <c r="M51" s="67" t="s">
        <v>41</v>
      </c>
      <c r="N51" s="68" t="s">
        <v>42</v>
      </c>
      <c r="O51" s="69" t="s">
        <v>43</v>
      </c>
    </row>
    <row r="52" spans="1:15" s="80" customFormat="1" ht="33.75" hidden="1" x14ac:dyDescent="0.25">
      <c r="A52" s="57">
        <f t="shared" si="0"/>
        <v>34</v>
      </c>
      <c r="B52" s="95"/>
      <c r="C52" s="96"/>
      <c r="D52" s="61"/>
      <c r="E52" s="61" t="s">
        <v>110</v>
      </c>
      <c r="F52" s="76"/>
      <c r="G52" s="63" t="s">
        <v>85</v>
      </c>
      <c r="H52" s="89" t="s">
        <v>86</v>
      </c>
      <c r="I52" s="65" t="s">
        <v>16</v>
      </c>
      <c r="J52" s="65" t="s">
        <v>40</v>
      </c>
      <c r="K52" s="66">
        <v>0</v>
      </c>
      <c r="L52" s="67">
        <v>41300</v>
      </c>
      <c r="M52" s="67" t="s">
        <v>41</v>
      </c>
      <c r="N52" s="68" t="s">
        <v>42</v>
      </c>
      <c r="O52" s="69" t="s">
        <v>43</v>
      </c>
    </row>
    <row r="53" spans="1:15" s="80" customFormat="1" ht="33.75" hidden="1" x14ac:dyDescent="0.25">
      <c r="A53" s="57">
        <f t="shared" si="0"/>
        <v>35</v>
      </c>
      <c r="B53" s="95"/>
      <c r="C53" s="96"/>
      <c r="D53" s="61"/>
      <c r="E53" s="61" t="s">
        <v>110</v>
      </c>
      <c r="F53" s="76"/>
      <c r="G53" s="63" t="s">
        <v>85</v>
      </c>
      <c r="H53" s="89" t="s">
        <v>86</v>
      </c>
      <c r="I53" s="65" t="s">
        <v>16</v>
      </c>
      <c r="J53" s="65" t="s">
        <v>40</v>
      </c>
      <c r="K53" s="66">
        <v>0</v>
      </c>
      <c r="L53" s="67">
        <v>41301</v>
      </c>
      <c r="M53" s="67" t="s">
        <v>41</v>
      </c>
      <c r="N53" s="68" t="s">
        <v>42</v>
      </c>
      <c r="O53" s="69" t="s">
        <v>43</v>
      </c>
    </row>
    <row r="54" spans="1:15" s="80" customFormat="1" ht="33.75" hidden="1" x14ac:dyDescent="0.25">
      <c r="A54" s="57">
        <f t="shared" si="0"/>
        <v>36</v>
      </c>
      <c r="B54" s="95"/>
      <c r="C54" s="96"/>
      <c r="D54" s="61"/>
      <c r="E54" s="61" t="s">
        <v>110</v>
      </c>
      <c r="F54" s="76"/>
      <c r="G54" s="63" t="s">
        <v>85</v>
      </c>
      <c r="H54" s="89" t="s">
        <v>86</v>
      </c>
      <c r="I54" s="65" t="s">
        <v>16</v>
      </c>
      <c r="J54" s="65" t="s">
        <v>40</v>
      </c>
      <c r="K54" s="66">
        <v>0</v>
      </c>
      <c r="L54" s="67">
        <v>41302</v>
      </c>
      <c r="M54" s="67" t="s">
        <v>41</v>
      </c>
      <c r="N54" s="68" t="s">
        <v>42</v>
      </c>
      <c r="O54" s="69" t="s">
        <v>43</v>
      </c>
    </row>
    <row r="55" spans="1:15" s="80" customFormat="1" ht="18.75" hidden="1" customHeight="1" x14ac:dyDescent="0.25">
      <c r="A55" s="57">
        <f t="shared" si="0"/>
        <v>37</v>
      </c>
      <c r="B55" s="81"/>
      <c r="C55" s="82"/>
      <c r="D55" s="83"/>
      <c r="E55" s="61" t="s">
        <v>110</v>
      </c>
      <c r="F55" s="76"/>
      <c r="G55" s="63" t="s">
        <v>85</v>
      </c>
      <c r="H55" s="89" t="s">
        <v>86</v>
      </c>
      <c r="I55" s="65" t="s">
        <v>16</v>
      </c>
      <c r="J55" s="65" t="s">
        <v>40</v>
      </c>
      <c r="K55" s="66">
        <v>0</v>
      </c>
      <c r="L55" s="67">
        <v>41303</v>
      </c>
      <c r="M55" s="67" t="s">
        <v>41</v>
      </c>
      <c r="N55" s="68" t="s">
        <v>42</v>
      </c>
      <c r="O55" s="69" t="s">
        <v>43</v>
      </c>
    </row>
    <row r="56" spans="1:15" s="80" customFormat="1" ht="18.75" hidden="1" customHeight="1" x14ac:dyDescent="0.25">
      <c r="A56" s="57">
        <f t="shared" si="0"/>
        <v>38</v>
      </c>
      <c r="B56" s="81"/>
      <c r="C56" s="82"/>
      <c r="D56" s="83"/>
      <c r="E56" s="61" t="s">
        <v>110</v>
      </c>
      <c r="F56" s="76"/>
      <c r="G56" s="63" t="s">
        <v>85</v>
      </c>
      <c r="H56" s="89" t="s">
        <v>86</v>
      </c>
      <c r="I56" s="65" t="s">
        <v>16</v>
      </c>
      <c r="J56" s="65" t="s">
        <v>40</v>
      </c>
      <c r="K56" s="66">
        <v>0</v>
      </c>
      <c r="L56" s="67">
        <v>41304</v>
      </c>
      <c r="M56" s="67" t="s">
        <v>41</v>
      </c>
      <c r="N56" s="68" t="s">
        <v>42</v>
      </c>
      <c r="O56" s="69" t="s">
        <v>43</v>
      </c>
    </row>
    <row r="57" spans="1:15" s="80" customFormat="1" ht="18.75" hidden="1" customHeight="1" x14ac:dyDescent="0.25">
      <c r="A57" s="57">
        <f t="shared" si="0"/>
        <v>39</v>
      </c>
      <c r="B57" s="81"/>
      <c r="C57" s="82"/>
      <c r="D57" s="83"/>
      <c r="E57" s="61" t="s">
        <v>110</v>
      </c>
      <c r="F57" s="76"/>
      <c r="G57" s="63" t="s">
        <v>85</v>
      </c>
      <c r="H57" s="89" t="s">
        <v>86</v>
      </c>
      <c r="I57" s="65" t="s">
        <v>16</v>
      </c>
      <c r="J57" s="65" t="s">
        <v>40</v>
      </c>
      <c r="K57" s="66">
        <v>0</v>
      </c>
      <c r="L57" s="67">
        <v>41305</v>
      </c>
      <c r="M57" s="67" t="s">
        <v>41</v>
      </c>
      <c r="N57" s="68" t="s">
        <v>42</v>
      </c>
      <c r="O57" s="69" t="s">
        <v>43</v>
      </c>
    </row>
    <row r="58" spans="1:15" s="80" customFormat="1" ht="18.75" hidden="1" customHeight="1" x14ac:dyDescent="0.25">
      <c r="A58" s="57">
        <f t="shared" si="0"/>
        <v>40</v>
      </c>
      <c r="B58" s="81"/>
      <c r="C58" s="82"/>
      <c r="D58" s="83"/>
      <c r="E58" s="61" t="s">
        <v>110</v>
      </c>
      <c r="F58" s="76"/>
      <c r="G58" s="63" t="s">
        <v>85</v>
      </c>
      <c r="H58" s="89" t="s">
        <v>86</v>
      </c>
      <c r="I58" s="65" t="s">
        <v>16</v>
      </c>
      <c r="J58" s="65" t="s">
        <v>40</v>
      </c>
      <c r="K58" s="66">
        <v>0</v>
      </c>
      <c r="L58" s="67">
        <v>41306</v>
      </c>
      <c r="M58" s="67" t="s">
        <v>41</v>
      </c>
      <c r="N58" s="68" t="s">
        <v>42</v>
      </c>
      <c r="O58" s="69" t="s">
        <v>43</v>
      </c>
    </row>
    <row r="59" spans="1:15" s="80" customFormat="1" ht="18.75" hidden="1" customHeight="1" x14ac:dyDescent="0.25">
      <c r="A59" s="57">
        <f t="shared" si="0"/>
        <v>41</v>
      </c>
      <c r="B59" s="81"/>
      <c r="C59" s="82"/>
      <c r="D59" s="83"/>
      <c r="E59" s="61" t="s">
        <v>110</v>
      </c>
      <c r="F59" s="76"/>
      <c r="G59" s="63" t="s">
        <v>85</v>
      </c>
      <c r="H59" s="89" t="s">
        <v>86</v>
      </c>
      <c r="I59" s="65" t="s">
        <v>16</v>
      </c>
      <c r="J59" s="65" t="s">
        <v>40</v>
      </c>
      <c r="K59" s="66">
        <v>0</v>
      </c>
      <c r="L59" s="67">
        <v>41307</v>
      </c>
      <c r="M59" s="67" t="s">
        <v>41</v>
      </c>
      <c r="N59" s="68" t="s">
        <v>42</v>
      </c>
      <c r="O59" s="69" t="s">
        <v>43</v>
      </c>
    </row>
    <row r="60" spans="1:15" s="80" customFormat="1" ht="18.75" hidden="1" customHeight="1" x14ac:dyDescent="0.25">
      <c r="A60" s="57">
        <f t="shared" si="0"/>
        <v>42</v>
      </c>
      <c r="B60" s="81"/>
      <c r="C60" s="82"/>
      <c r="D60" s="83"/>
      <c r="E60" s="61" t="s">
        <v>110</v>
      </c>
      <c r="F60" s="76"/>
      <c r="G60" s="63" t="s">
        <v>85</v>
      </c>
      <c r="H60" s="89" t="s">
        <v>86</v>
      </c>
      <c r="I60" s="65" t="s">
        <v>16</v>
      </c>
      <c r="J60" s="65" t="s">
        <v>40</v>
      </c>
      <c r="K60" s="66">
        <v>0</v>
      </c>
      <c r="L60" s="67">
        <v>41308</v>
      </c>
      <c r="M60" s="67" t="s">
        <v>41</v>
      </c>
      <c r="N60" s="68" t="s">
        <v>42</v>
      </c>
      <c r="O60" s="69" t="s">
        <v>43</v>
      </c>
    </row>
    <row r="61" spans="1:15" s="80" customFormat="1" ht="18.75" hidden="1" customHeight="1" x14ac:dyDescent="0.25">
      <c r="A61" s="57">
        <f t="shared" si="0"/>
        <v>43</v>
      </c>
      <c r="B61" s="81"/>
      <c r="C61" s="82"/>
      <c r="D61" s="83"/>
      <c r="E61" s="61" t="s">
        <v>110</v>
      </c>
      <c r="F61" s="76"/>
      <c r="G61" s="63" t="s">
        <v>85</v>
      </c>
      <c r="H61" s="89" t="s">
        <v>86</v>
      </c>
      <c r="I61" s="65" t="s">
        <v>16</v>
      </c>
      <c r="J61" s="65" t="s">
        <v>40</v>
      </c>
      <c r="K61" s="66">
        <v>0</v>
      </c>
      <c r="L61" s="67">
        <v>41309</v>
      </c>
      <c r="M61" s="67" t="s">
        <v>41</v>
      </c>
      <c r="N61" s="68" t="s">
        <v>42</v>
      </c>
      <c r="O61" s="69" t="s">
        <v>43</v>
      </c>
    </row>
    <row r="62" spans="1:15" s="80" customFormat="1" ht="18.75" hidden="1" customHeight="1" x14ac:dyDescent="0.25">
      <c r="A62" s="57">
        <f t="shared" si="0"/>
        <v>44</v>
      </c>
      <c r="B62" s="81"/>
      <c r="C62" s="82"/>
      <c r="D62" s="83"/>
      <c r="E62" s="61" t="s">
        <v>110</v>
      </c>
      <c r="F62" s="76"/>
      <c r="G62" s="63" t="s">
        <v>85</v>
      </c>
      <c r="H62" s="89" t="s">
        <v>86</v>
      </c>
      <c r="I62" s="65" t="s">
        <v>16</v>
      </c>
      <c r="J62" s="65" t="s">
        <v>40</v>
      </c>
      <c r="K62" s="66">
        <v>0</v>
      </c>
      <c r="L62" s="67">
        <v>41310</v>
      </c>
      <c r="M62" s="67" t="s">
        <v>41</v>
      </c>
      <c r="N62" s="68" t="s">
        <v>42</v>
      </c>
      <c r="O62" s="69" t="s">
        <v>43</v>
      </c>
    </row>
    <row r="63" spans="1:15" s="80" customFormat="1" ht="33.75" hidden="1" x14ac:dyDescent="0.25">
      <c r="A63" s="57">
        <f t="shared" si="0"/>
        <v>45</v>
      </c>
      <c r="B63" s="95"/>
      <c r="C63" s="96"/>
      <c r="D63" s="61"/>
      <c r="E63" s="61" t="s">
        <v>110</v>
      </c>
      <c r="F63" s="76"/>
      <c r="G63" s="63" t="s">
        <v>85</v>
      </c>
      <c r="H63" s="89" t="s">
        <v>86</v>
      </c>
      <c r="I63" s="65" t="s">
        <v>16</v>
      </c>
      <c r="J63" s="65" t="s">
        <v>40</v>
      </c>
      <c r="K63" s="66">
        <v>0</v>
      </c>
      <c r="L63" s="67">
        <v>41311</v>
      </c>
      <c r="M63" s="67" t="s">
        <v>41</v>
      </c>
      <c r="N63" s="68" t="s">
        <v>42</v>
      </c>
      <c r="O63" s="69" t="s">
        <v>43</v>
      </c>
    </row>
    <row r="64" spans="1:15" s="80" customFormat="1" ht="50.25" customHeight="1" x14ac:dyDescent="0.25">
      <c r="A64" s="57">
        <f t="shared" si="0"/>
        <v>46</v>
      </c>
      <c r="B64" s="99">
        <v>7523</v>
      </c>
      <c r="C64" s="97">
        <v>7523090</v>
      </c>
      <c r="D64" s="85" t="s">
        <v>124</v>
      </c>
      <c r="E64" s="61" t="s">
        <v>110</v>
      </c>
      <c r="F64" s="76"/>
      <c r="G64" s="63" t="s">
        <v>85</v>
      </c>
      <c r="H64" s="89" t="s">
        <v>86</v>
      </c>
      <c r="I64" s="65" t="s">
        <v>16</v>
      </c>
      <c r="J64" s="65" t="s">
        <v>40</v>
      </c>
      <c r="K64" s="66">
        <v>1652.0325</v>
      </c>
      <c r="L64" s="67">
        <v>41312</v>
      </c>
      <c r="M64" s="67" t="s">
        <v>41</v>
      </c>
      <c r="N64" s="68" t="s">
        <v>42</v>
      </c>
      <c r="O64" s="69" t="s">
        <v>43</v>
      </c>
    </row>
    <row r="65" spans="1:14" ht="25.5" customHeight="1" x14ac:dyDescent="0.25"/>
    <row r="66" spans="1:14" s="105" customFormat="1" ht="12" customHeight="1" x14ac:dyDescent="0.2">
      <c r="A66" s="100" t="s">
        <v>125</v>
      </c>
      <c r="B66" s="100"/>
      <c r="C66" s="100"/>
      <c r="D66" s="100"/>
      <c r="E66" s="100"/>
      <c r="F66" s="101"/>
      <c r="G66" s="101"/>
      <c r="H66" s="102"/>
      <c r="I66" s="103">
        <v>41271</v>
      </c>
      <c r="J66" s="104"/>
      <c r="K66" s="104"/>
      <c r="L66" s="101"/>
      <c r="M66" s="101"/>
      <c r="N66" s="104"/>
    </row>
    <row r="67" spans="1:14" s="105" customFormat="1" ht="25.5" customHeight="1" x14ac:dyDescent="0.2">
      <c r="A67" s="106" t="s">
        <v>126</v>
      </c>
      <c r="B67" s="106"/>
      <c r="C67" s="106"/>
      <c r="D67" s="106"/>
      <c r="E67" s="106"/>
      <c r="F67" s="101"/>
      <c r="G67" s="107" t="s">
        <v>127</v>
      </c>
      <c r="H67" s="102"/>
      <c r="I67" s="108" t="s">
        <v>128</v>
      </c>
      <c r="J67" s="108"/>
      <c r="K67" s="104"/>
      <c r="L67" s="101"/>
      <c r="M67" s="101"/>
      <c r="N67" s="104"/>
    </row>
    <row r="68" spans="1:14" s="105" customFormat="1" ht="14.25" customHeight="1" x14ac:dyDescent="0.2">
      <c r="A68" s="109" t="s">
        <v>129</v>
      </c>
      <c r="B68" s="110"/>
      <c r="C68" s="109"/>
      <c r="D68" s="109"/>
      <c r="F68" s="111"/>
      <c r="H68" s="112"/>
    </row>
    <row r="69" spans="1:14" s="105" customFormat="1" ht="11.25" customHeight="1" x14ac:dyDescent="0.2">
      <c r="A69" s="110" t="s">
        <v>122</v>
      </c>
      <c r="B69" s="110"/>
      <c r="C69" s="113" t="s">
        <v>130</v>
      </c>
      <c r="D69" s="113"/>
      <c r="F69" s="111"/>
      <c r="H69" s="112"/>
    </row>
    <row r="70" spans="1:14" s="105" customFormat="1" ht="11.25" x14ac:dyDescent="0.2">
      <c r="A70" s="110" t="s">
        <v>131</v>
      </c>
      <c r="B70" s="110"/>
      <c r="C70" s="109" t="s">
        <v>132</v>
      </c>
      <c r="D70" s="109"/>
      <c r="F70" s="111"/>
      <c r="H70" s="112"/>
    </row>
    <row r="71" spans="1:14" s="105" customFormat="1" ht="11.25" x14ac:dyDescent="0.2">
      <c r="A71" s="110" t="s">
        <v>98</v>
      </c>
      <c r="B71" s="110"/>
      <c r="C71" s="109" t="s">
        <v>133</v>
      </c>
      <c r="D71" s="109"/>
      <c r="F71" s="111"/>
      <c r="H71" s="112"/>
    </row>
    <row r="72" spans="1:14" s="105" customFormat="1" ht="11.25" x14ac:dyDescent="0.2">
      <c r="A72" s="110" t="s">
        <v>134</v>
      </c>
      <c r="B72" s="110"/>
      <c r="C72" s="109" t="s">
        <v>135</v>
      </c>
      <c r="D72" s="109"/>
      <c r="F72" s="111"/>
      <c r="H72" s="112"/>
    </row>
  </sheetData>
  <mergeCells count="35">
    <mergeCell ref="A66:E66"/>
    <mergeCell ref="A67:E67"/>
    <mergeCell ref="I67:J67"/>
    <mergeCell ref="C69:D69"/>
    <mergeCell ref="N13:N17"/>
    <mergeCell ref="O13:O17"/>
    <mergeCell ref="D14:D17"/>
    <mergeCell ref="E14:E17"/>
    <mergeCell ref="F14:G16"/>
    <mergeCell ref="H14:H17"/>
    <mergeCell ref="I14:J16"/>
    <mergeCell ref="K14:K17"/>
    <mergeCell ref="L14:M14"/>
    <mergeCell ref="L15:L17"/>
    <mergeCell ref="A10:E10"/>
    <mergeCell ref="F10:M10"/>
    <mergeCell ref="A11:E11"/>
    <mergeCell ref="F11:M11"/>
    <mergeCell ref="A13:A17"/>
    <mergeCell ref="B13:B17"/>
    <mergeCell ref="C13:C17"/>
    <mergeCell ref="D13:M13"/>
    <mergeCell ref="M15:M17"/>
    <mergeCell ref="A7:E7"/>
    <mergeCell ref="F7:M7"/>
    <mergeCell ref="A8:E8"/>
    <mergeCell ref="F8:M8"/>
    <mergeCell ref="A9:E9"/>
    <mergeCell ref="F9:M9"/>
    <mergeCell ref="A1:O1"/>
    <mergeCell ref="A3:O3"/>
    <mergeCell ref="A5:E5"/>
    <mergeCell ref="F5:M5"/>
    <mergeCell ref="A6:E6"/>
    <mergeCell ref="F6:M6"/>
  </mergeCells>
  <hyperlinks>
    <hyperlink ref="F8" r:id="rId1"/>
  </hyperlinks>
  <pageMargins left="0" right="0" top="0.78740157480314965" bottom="0" header="0" footer="0"/>
  <pageSetup paperSize="9" scale="85" fitToHeight="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01.01.13</vt:lpstr>
      <vt:lpstr>'01.01.13'!Заголовки_для_печати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2012-12-28T13:13:22Z</dcterms:created>
  <dcterms:modified xsi:type="dcterms:W3CDTF">2012-12-28T13:13:39Z</dcterms:modified>
</cp:coreProperties>
</file>